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G:\Mi unidad\CONTROL INTERNO UNICAUCA\2025\INFORMES\SEGUIMIENTOS PM CGR\2025-1\"/>
    </mc:Choice>
  </mc:AlternateContent>
  <xr:revisionPtr revIDLastSave="0" documentId="13_ncr:1_{50928395-8192-456A-AE87-86A32F7802C7}" xr6:coauthVersionLast="47" xr6:coauthVersionMax="47" xr10:uidLastSave="{00000000-0000-0000-0000-000000000000}"/>
  <bookViews>
    <workbookView xWindow="-120" yWindow="-120" windowWidth="29040" windowHeight="15720" xr2:uid="{00000000-000D-0000-FFFF-FFFF00000000}"/>
  </bookViews>
  <sheets>
    <sheet name="400 F14.1  PLANES DE MEJORA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<sst xmlns="http://schemas.openxmlformats.org/spreadsheetml/2006/main" count="107" uniqueCount="74">
  <si>
    <t>Tipo Modalidad</t>
  </si>
  <si>
    <t>M-3: PLAN DE MEJORAMIENTO</t>
  </si>
  <si>
    <t>Formulario</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</si>
  <si>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</si>
  <si>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</si>
  <si>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</si>
  <si>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</si>
  <si>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</si>
  <si>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</si>
  <si>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</si>
  <si>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</si>
  <si>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</si>
  <si>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</si>
  <si>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</si>
  <si>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</si>
  <si>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</si>
  <si>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</si>
  <si>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</si>
  <si>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</si>
  <si>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</si>
  <si>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</si>
  <si>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</si>
  <si>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</si>
  <si>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</si>
  <si>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</si>
  <si>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</si>
  <si>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</si>
  <si>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FILA_2</t>
  </si>
  <si>
    <t>FILA_3</t>
  </si>
  <si>
    <t>FILA_4</t>
  </si>
  <si>
    <t>FILA_5</t>
  </si>
  <si>
    <t>FILA_6</t>
  </si>
  <si>
    <t>FILA_7</t>
  </si>
  <si>
    <t>FILA_8</t>
  </si>
  <si>
    <t>FILA_9</t>
  </si>
  <si>
    <t>Conformación del Expediente Contractual (A).
Adelantada la revisión de los expedientes contractuales, tanto en las carpetas físicas como digitalizadas, según muestra requerida, se evidenció lo siguiente:
A. Se cuenta con informes de los supervisores designados, sin embargo, no se encontró soporte documental que evidencie el cumplimiento del objeto contractual</t>
  </si>
  <si>
    <t>Informe sobre el estado de los expedientes contractuales</t>
  </si>
  <si>
    <t>B. En los informes de los supervisores, se evidenció que hacen referencia a los números de planillas de pago de aportes a la seguridad social y parafiscales, pero las mismas no son integradas al expediente contractual</t>
  </si>
  <si>
    <t xml:space="preserve"> Informe sobre el estado de los expedientes contractuales</t>
  </si>
  <si>
    <t>Sostenibilidad de la calidad de la información financiera – anticipos (A). En los registros contables de las subcuentas 190514 Bienes y servicios pagados por anticipado y 190604 Anticipo para adquisición de bienes y servicios, se encontraron saldos pendientes de amortizar que datan de vigencias anteriores y sobre los que la entidad no tiene la certeza de la existencia del derecho. Tabla</t>
  </si>
  <si>
    <t>Falta de seguimiento y depuración de los anticipos entregados que afectan la cuenta contable.</t>
  </si>
  <si>
    <t>Realizar el seguimiento y depuración de los anticipos entregados que afectan la cuenta contable.</t>
  </si>
  <si>
    <t>Seguimiento y depuración de los terceros con saldos pendientes de amortizar de vigencias anteriores en las subcuentas objeto del hallazgo.</t>
  </si>
  <si>
    <t>Porcentaje de registros de Seguimiento y depuración.</t>
  </si>
  <si>
    <t>Conformación del expediente contractual. (A) (OI) De la revisión a la muestra de los expedientes contractuales, carpetas físicas como digitalizadas,  no se encontró soporte documental que evidencie el cumplimiento del objeto contractual en los siguientes contratos: • 6.1-31.3/007 del 10/11/2021, no se evidencia en el expediente la entrega de las camisetas a los estudiantes. • Los expedie</t>
  </si>
  <si>
    <t>Legalización de Anticipos (A, D)
Verificado los anticipos de las cuentas contables que se relacionan a continuación, se evidencian saldos con periodo de morosidad superior a 365 días, sin registros de amortización durante la vigencia 2020: Cuenta Contable 1.9.06.01 ANTICIPOS SOBRE CONVENIOS Y ACUERDOS. Presenta anticipos por $5.668.702.584 realizados en vigencias anteriores...</t>
  </si>
  <si>
    <t>Cuenta Contable 1.9.06.04 ANTICIPOS PARA ADQUISICIÓN DE BIENES Y SERVICIOS. Presenta anticipos por $421.815.499 realizados en vigencias anteriores, los cuales durante el año 2020 no presentan registros de amortizaciones y/o legalizaciones, por diferentes convenios y/o contratos suscritos. Ver tablas N° 23, 25 y 26 del informe C.G.R.</t>
  </si>
  <si>
    <t>La Universidad del Cauca, no realizó el traslado de la cuenta contable 1615 Construcciones en curso - Edificaciones a la cuenta 1640 Edificaciones del valor correspondiente al bloque 1 de la Ciudadela Universitaria sede Santander de Quilichao, que se encuentra en funcionamiento desde el segundo período académico de 2022 y tampoco realizó el cálculo y registro de la depreciación</t>
  </si>
  <si>
    <t>Deficiencias en el reconocimiento de la realidad contable y económica de la Universidad, en el ejercicio de las funciones de control interno contable y del Comité Técnico de Sostenibilidad Contable, por la inobservancia de los principios, normas y procedimientos del proceso contable, así como la política contable de la entidad, que afectan la calidad de la información contable pública</t>
  </si>
  <si>
    <t>Realizar  la reclasificación contable del bloque 1 de la ciudadela Universitaria sede Santander de Quilichao, una vez se cuente con el documento soporte correspondiente</t>
  </si>
  <si>
    <t>Presentar ante el Comité de Sostenibilidad Contable la certificación del valor invertido del bloque 1 de la ciudadela Universitaria Sede Santander de Quilichao para su respectivo aval y registro contable</t>
  </si>
  <si>
    <t xml:space="preserve">Porcentaje de registros en los sistemas SRF y Finanzas Plus </t>
  </si>
  <si>
    <t>Devolución IVA Tercer, Quinto y Sexto bimestre 2022
Hallazgo que evidencia por parte de la Universidad del Cauca una gestión administrativa y jurídica deficiente dada la inobservancia e incumplimiento de los términos establecidos en el artículo 1.6.1.19.5 de Decreto 1625 de 2016 que concede cinco (5) días para interponer el recurso de reposición del tercer periodo 2022</t>
  </si>
  <si>
    <t>Deficiencias en la gestión administrativa y jurídica de la Universidad del Cauca al no interponer los recursos de ley dentro del término ante los actos administrativos mediante los cuales la DIAN niega la devolución del IVA del tercer, quinto y sexto bimestre del 2022, lo cual afecto e implicó que la Universidad del Cauca no lograra el recuperar los recursos</t>
  </si>
  <si>
    <t>Agotar todas las instancias (en caso del rechazo parcial o total del reconocimiento del IVA, por la DIAN), dentro de los términos legales para interponer el recurso de reposición con apoyo de la Oficina Jurídica.</t>
  </si>
  <si>
    <t xml:space="preserve">Tramitar ante la DIAN la recuperación del IVA rechazado parcial o total </t>
  </si>
  <si>
    <t>Porcentaje de trámites realizados</t>
  </si>
  <si>
    <t>Contrato Interventoría No. 002 para la construcción tulpa universitaria en la sede de Santander de Quilichao (D)
Hallazgo que evidencia la inobservancia de las obligaciones contractuales e interventoría por la no revisión oportuna de los diseños, lo cual no permitió identificar las fallas de los diseños y que fueron la causa de las deficiencias de la obra objeto de construcción</t>
  </si>
  <si>
    <t>Inobservancia de la interventoría frente a sus obligaciones contractuales y la supervisión, así como la inobservancia de las obligaciones contractuales de la interventoría, en materia de revisión de diseños antes del inicio del contrato, para detectar posibles faltas que pudieran afectar el cronograma y presupuesto del contrato de obra. La no revisión oportuna de los diseños,</t>
  </si>
  <si>
    <t>Fortalecer  la supervisión de  los procesos de consultoría por cuantías inferiores a 100  SMLMV</t>
  </si>
  <si>
    <t>Gestionar la presentación del informe  sobre la verificación y justificación estructural de la obra "Tulpa Universitaria".</t>
  </si>
  <si>
    <t>Porcentaje de registros de la gestión realizada</t>
  </si>
  <si>
    <t xml:space="preserve">Sin avance para la actividad. La Vicerrectoría Administrativa solicitó ampliación de la actividad hasta el 19 de diciembre del 2025, justificando que se encuentran en proceso de revisión del informe presentado, por lo que la actividad se mantiene sin avance hasta que se evidencie el cumplimiento. </t>
  </si>
  <si>
    <t>La OCI reconoce un avance del 20% en la reclasificación contable del bloque de la Ciudadela Universitaria sede Santander de Quilichao, sustentado en la presentación del aval emitido por el Comité de Sostenibilidad Contable. El 80% restante se encuentra condicionado a la ejecución de los registros contables en los sistemas de información institucional.</t>
  </si>
  <si>
    <t>Se realizaron gestiones para la amortización o depuración de los saldos de anticipos pendientes. No obstante, dado que las decisiones adoptadas en la última sesión del Comité serán implementadas en el segundo semestre del 2025, el avance se mantiene en 73%, el porcentaje restante está sujeto a la verificación de avances en los registros contables.</t>
  </si>
  <si>
    <t>Se avanzó en la entrega de informes y se asumieron compromisos institucionales para justificar o complementar expedientes, por lo que se determina un avance total del 70%. La OCI mantiene abierto el hallazgo al considerar que las acciones aún no son suficientes. El cierre depende de la implementación efectiva de las medidas acordadas en la sesión del Comité de Archivo del 12/06/2025.</t>
  </si>
  <si>
    <t>F14.1: PLANES DE MEJORAMIENTO - ENTIDADES 
UNIVERSIDAD DEL CAUCA</t>
  </si>
  <si>
    <t>Remitir al Comité de Archivo el informe del estado de los expedientes contractuales, vigencia 2020 con información incompleta para las decisiones correspondientes.</t>
  </si>
  <si>
    <t>Remitir al Comité de Archivo el informe del estado de los expendientes contractuales, vigencia 2021 con información incompleta para las decisiones correspondientes.</t>
  </si>
  <si>
    <t xml:space="preserve">Implementar acciones tendientes a completar los expedientes contractuales </t>
  </si>
  <si>
    <t>Escasa implemenatacion del proceso de gestion documental en los expedientes contractuales</t>
  </si>
  <si>
    <t>La actividad no presenta avances, debido al rechazo por extemporaneidad del recurso de reconsideración en 2025, así como a la reiteración de la debilidad identificada en la auditoría de 2024. El avance de esta acción queda supeditado a la presentación oportuna de recursos de reconsideración que evidencien la efectividad de las medidas de mejora implementadas.</t>
  </si>
  <si>
    <t>Se realizaron gestiones para la amortización o depuración de los saldos de anticipos pendientes. No obstante, dado que las decisiones adoptadas en la última sesión del Comité de Sostenibilidad Contable, serán implementadas en el segundo semestre del 2025, el avance se mantiene en 91%, el porcentaje restante está sujeto a la verificación de avances en los registros contables.</t>
  </si>
  <si>
    <t>Se realizaron gestiones para la amortización o depuración de los saldos de anticipos pendientes. No obstante, dado que las decisiones adoptadas en la última sesión del Comité de Sostenibilidad Contable, serán implementadas en el segundo semestre del 2025, el avance se mantiene en 73%, el porcentaje restante está sujeto a la verificación de avances en los registros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</si>
</sst>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Aptos Narrow"/>
      <family val="2"/>
      <scheme val="minor"/>
    </font>
    <font>
      <b/>
      <sz val="11"/>
      <color indexed="9"/>
      <name val="Calibri"/>
    </font>
    <font>
      <b/>
      <sz val="11"/>
      <color indexed="8"/>
      <name val="Calibri"/>
    </font>
    <font>
      <sz val="8"/>
      <name val="Aptos Narrow"/>
      <family val="2"/>
      <scheme val="minor"/>
    </font>
    <font>
      <sz val="11"/>
      <name val="Aptos Narrow"/>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8">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medium">
        <color indexed="64"/>
      </right>
      <top/>
      <bottom style="medium">
        <color indexed="64"/>
      </bottom>
      <diagonal/>
    </border>
    <border>
      <left style="medium">
        <color auto="1"/>
      </left>
      <right style="medium">
        <color auto="1"/>
      </right>
      <top/>
      <bottom/>
      <diagonal/>
    </border>
    <border>
      <left style="medium">
        <color indexed="64"/>
      </left>
      <right style="medium">
        <color indexed="64"/>
      </right>
      <top/>
      <bottom style="medium">
        <color indexed="64"/>
      </bottom>
      <diagonal/>
    </border>
    <border>
      <left style="thin">
        <color indexed="8"/>
      </left>
      <right/>
      <top/>
      <bottom/>
      <diagonal/>
    </border>
  </borders>
  <cellStyleXfs count="1">
    <xf numFmtId="0" fontId="0" fillId="0" borderId="0"/>
  </cellStyleXfs>
  <cellXfs count="23">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3" borderId="2" xfId="0" applyFill="1" applyBorder="1" applyAlignment="1" applyProtection="1">
      <alignment horizontal="justify" vertical="center" wrapText="1"/>
      <protection locked="0"/>
    </xf>
    <xf numFmtId="0" fontId="0" fillId="3" borderId="2" xfId="0" applyFill="1" applyBorder="1" applyAlignment="1" applyProtection="1">
      <alignment vertical="center" wrapText="1"/>
      <protection locked="0"/>
    </xf>
    <xf numFmtId="0" fontId="0" fillId="3" borderId="2" xfId="0" applyFill="1" applyBorder="1" applyAlignment="1" applyProtection="1">
      <alignment horizontal="center" vertical="center"/>
      <protection locked="0"/>
    </xf>
    <xf numFmtId="164" fontId="0" fillId="3" borderId="2" xfId="0" applyNumberFormat="1" applyFill="1" applyBorder="1" applyAlignment="1" applyProtection="1">
      <alignment horizontal="center" vertical="center"/>
      <protection locked="0"/>
    </xf>
    <xf numFmtId="9" fontId="0" fillId="3" borderId="2" xfId="0" applyNumberFormat="1" applyFill="1" applyBorder="1" applyAlignment="1" applyProtection="1">
      <alignment horizontal="center" vertical="center"/>
      <protection locked="0"/>
    </xf>
    <xf numFmtId="9" fontId="0" fillId="3" borderId="5" xfId="0" applyNumberFormat="1" applyFill="1" applyBorder="1" applyAlignment="1" applyProtection="1">
      <alignment horizontal="center" vertical="center"/>
      <protection locked="0"/>
    </xf>
    <xf numFmtId="9" fontId="0" fillId="3" borderId="6" xfId="0" applyNumberFormat="1" applyFill="1" applyBorder="1" applyAlignment="1" applyProtection="1">
      <alignment horizontal="center" vertical="center"/>
      <protection locked="0"/>
    </xf>
    <xf numFmtId="1" fontId="0" fillId="3" borderId="2" xfId="0" applyNumberFormat="1" applyFill="1" applyBorder="1" applyAlignment="1" applyProtection="1">
      <alignment horizontal="center" vertical="center"/>
      <protection locked="0"/>
    </xf>
    <xf numFmtId="0" fontId="4" fillId="3" borderId="2" xfId="0" applyFont="1" applyFill="1" applyBorder="1" applyAlignment="1" applyProtection="1">
      <alignment horizontal="justify" vertical="center" wrapText="1"/>
      <protection locked="0"/>
    </xf>
    <xf numFmtId="0" fontId="0" fillId="0" borderId="0" xfId="0" applyAlignment="1">
      <alignment horizontal="center" vertical="center"/>
    </xf>
    <xf numFmtId="0" fontId="4" fillId="0" borderId="4" xfId="0" applyFont="1" applyBorder="1" applyAlignment="1">
      <alignment horizontal="justify" vertical="center" wrapText="1"/>
    </xf>
    <xf numFmtId="0" fontId="1" fillId="2" borderId="1" xfId="0" applyFont="1" applyFill="1" applyBorder="1" applyAlignment="1">
      <alignment horizontal="center" vertical="center"/>
    </xf>
    <xf numFmtId="0" fontId="0" fillId="0" borderId="0" xfId="0"/>
    <xf numFmtId="0" fontId="1" fillId="2" borderId="7" xfId="0" applyFont="1" applyFill="1" applyBorder="1" applyAlignment="1">
      <alignment horizontal="center" vertical="center"/>
    </xf>
    <xf numFmtId="0" fontId="1" fillId="2" borderId="0" xfId="0" applyFont="1" applyFill="1" applyAlignment="1">
      <alignment horizontal="center" vertical="center"/>
    </xf>
    <xf numFmtId="0" fontId="1" fillId="2" borderId="7" xfId="0" applyFont="1" applyFill="1" applyBorder="1" applyAlignment="1">
      <alignment horizontal="center" vertical="center" wrapText="1"/>
    </xf>
    <xf numFmtId="0" fontId="1" fillId="2" borderId="0" xfId="0" applyFont="1" applyFill="1" applyAlignment="1">
      <alignment horizontal="center" vertical="center" wrapText="1"/>
    </xf>
    <xf numFmtId="9" fontId="4" fillId="3"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justify"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topLeftCell="E9" zoomScale="90" zoomScaleNormal="90" workbookViewId="0">
      <pane xSplit="1" ySplit="2" topLeftCell="J15" activePane="bottomRight" state="frozen"/>
      <selection activeCell="E9" sqref="E9"/>
      <selection pane="topRight" activeCell="F9" sqref="F9"/>
      <selection pane="bottomLeft" activeCell="E11" sqref="E11"/>
      <selection pane="bottomRight" activeCell="O18" sqref="O18"/>
    </sheetView>
  </sheetViews>
  <sheetFormatPr baseColWidth="10" defaultColWidth="9.140625" defaultRowHeight="15" x14ac:dyDescent="0.25"/>
  <cols>
    <col min="2" max="2" width="16" customWidth="1"/>
    <col min="3" max="3" width="27" customWidth="1"/>
    <col min="4" max="4" width="25" customWidth="1"/>
    <col min="5" max="5" width="30" customWidth="1"/>
    <col min="6" max="6" width="30.140625"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38.5703125" customWidth="1"/>
    <col min="15" max="15" width="30.28515625" customWidth="1"/>
    <col min="17" max="256" width="8" hidden="1"/>
  </cols>
  <sheetData>
    <row r="1" spans="1:15" x14ac:dyDescent="0.25">
      <c r="B1" s="1" t="s">
        <v>0</v>
      </c>
      <c r="C1" s="1">
        <v>53</v>
      </c>
      <c r="D1" s="17" t="s">
        <v>1</v>
      </c>
      <c r="E1" s="18"/>
      <c r="F1" s="18"/>
      <c r="G1" s="18"/>
      <c r="H1" s="18"/>
      <c r="I1" s="18"/>
      <c r="J1" s="18"/>
      <c r="K1" s="18"/>
      <c r="L1" s="18"/>
      <c r="M1" s="18"/>
      <c r="N1" s="18"/>
      <c r="O1" s="18"/>
    </row>
    <row r="2" spans="1:15" ht="30" customHeight="1" x14ac:dyDescent="0.25">
      <c r="B2" s="1" t="s">
        <v>2</v>
      </c>
      <c r="C2" s="1">
        <v>400</v>
      </c>
      <c r="D2" s="19" t="s">
        <v>66</v>
      </c>
      <c r="E2" s="20"/>
      <c r="F2" s="20"/>
      <c r="G2" s="20"/>
      <c r="H2" s="20"/>
      <c r="I2" s="20"/>
      <c r="J2" s="20"/>
      <c r="K2" s="20"/>
      <c r="L2" s="20"/>
      <c r="M2" s="20"/>
      <c r="N2" s="20"/>
      <c r="O2" s="20"/>
    </row>
    <row r="3" spans="1:15" x14ac:dyDescent="0.25">
      <c r="B3" s="1" t="s">
        <v>3</v>
      </c>
      <c r="C3" s="1">
        <v>1</v>
      </c>
    </row>
    <row r="4" spans="1:15" x14ac:dyDescent="0.25">
      <c r="B4" s="1" t="s">
        <v>4</v>
      </c>
      <c r="C4" s="1">
        <v>390</v>
      </c>
    </row>
    <row r="5" spans="1:15" x14ac:dyDescent="0.25">
      <c r="B5" s="1" t="s">
        <v>5</v>
      </c>
      <c r="C5" s="3">
        <v>45838</v>
      </c>
    </row>
    <row r="6" spans="1:15" x14ac:dyDescent="0.25">
      <c r="B6" s="1" t="s">
        <v>6</v>
      </c>
      <c r="C6" s="1">
        <v>6</v>
      </c>
      <c r="D6" s="1" t="s">
        <v>7</v>
      </c>
    </row>
    <row r="8" spans="1:15" x14ac:dyDescent="0.25">
      <c r="A8" s="1" t="s">
        <v>8</v>
      </c>
      <c r="B8" s="15" t="s">
        <v>9</v>
      </c>
      <c r="C8" s="16"/>
      <c r="D8" s="16"/>
      <c r="E8" s="16"/>
      <c r="F8" s="16"/>
      <c r="G8" s="16"/>
      <c r="H8" s="16"/>
      <c r="I8" s="16"/>
      <c r="J8" s="16"/>
      <c r="K8" s="16"/>
      <c r="L8" s="16"/>
      <c r="M8" s="16"/>
      <c r="N8" s="16"/>
      <c r="O8" s="16"/>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10</v>
      </c>
      <c r="D10" s="1" t="s">
        <v>11</v>
      </c>
      <c r="E10" s="1" t="s">
        <v>12</v>
      </c>
      <c r="F10" s="1" t="s">
        <v>13</v>
      </c>
      <c r="G10" s="1" t="s">
        <v>14</v>
      </c>
      <c r="H10" s="1" t="s">
        <v>15</v>
      </c>
      <c r="I10" s="1" t="s">
        <v>16</v>
      </c>
      <c r="J10" s="1" t="s">
        <v>17</v>
      </c>
      <c r="K10" s="1" t="s">
        <v>18</v>
      </c>
      <c r="L10" s="1" t="s">
        <v>19</v>
      </c>
      <c r="M10" s="1" t="s">
        <v>20</v>
      </c>
      <c r="N10" s="1" t="s">
        <v>21</v>
      </c>
      <c r="O10" s="1" t="s">
        <v>22</v>
      </c>
    </row>
    <row r="11" spans="1:15" ht="210.75" thickBot="1" x14ac:dyDescent="0.3">
      <c r="A11" s="1">
        <v>1</v>
      </c>
      <c r="B11" s="13" t="s">
        <v>23</v>
      </c>
      <c r="C11" s="5" t="s">
        <v>26</v>
      </c>
      <c r="D11" s="2" t="s">
        <v>24</v>
      </c>
      <c r="E11" s="4" t="s">
        <v>35</v>
      </c>
      <c r="F11" s="4" t="s">
        <v>70</v>
      </c>
      <c r="G11" s="4" t="s">
        <v>69</v>
      </c>
      <c r="H11" s="4" t="s">
        <v>67</v>
      </c>
      <c r="I11" s="4" t="s">
        <v>36</v>
      </c>
      <c r="J11" s="6">
        <v>1</v>
      </c>
      <c r="K11" s="7">
        <v>44784</v>
      </c>
      <c r="L11" s="7">
        <v>46010</v>
      </c>
      <c r="M11" s="11">
        <v>175</v>
      </c>
      <c r="N11" s="6">
        <v>0.7</v>
      </c>
      <c r="O11" s="4" t="s">
        <v>65</v>
      </c>
    </row>
    <row r="12" spans="1:15" ht="210.75" thickBot="1" x14ac:dyDescent="0.3">
      <c r="A12" s="1">
        <v>2</v>
      </c>
      <c r="B12" s="13" t="s">
        <v>27</v>
      </c>
      <c r="C12" s="5" t="s">
        <v>26</v>
      </c>
      <c r="D12" s="2" t="s">
        <v>24</v>
      </c>
      <c r="E12" s="4" t="s">
        <v>37</v>
      </c>
      <c r="F12" s="4" t="s">
        <v>70</v>
      </c>
      <c r="G12" s="4" t="s">
        <v>69</v>
      </c>
      <c r="H12" s="4" t="s">
        <v>67</v>
      </c>
      <c r="I12" s="4" t="s">
        <v>38</v>
      </c>
      <c r="J12" s="6">
        <v>1</v>
      </c>
      <c r="K12" s="7">
        <v>44784</v>
      </c>
      <c r="L12" s="7">
        <v>46010</v>
      </c>
      <c r="M12" s="11">
        <v>175</v>
      </c>
      <c r="N12" s="6">
        <v>0.7</v>
      </c>
      <c r="O12" s="4" t="s">
        <v>65</v>
      </c>
    </row>
    <row r="13" spans="1:15" ht="210.75" thickBot="1" x14ac:dyDescent="0.3">
      <c r="A13" s="1">
        <v>3</v>
      </c>
      <c r="B13" s="13" t="s">
        <v>28</v>
      </c>
      <c r="C13" s="5" t="s">
        <v>26</v>
      </c>
      <c r="D13" s="2" t="s">
        <v>24</v>
      </c>
      <c r="E13" s="4" t="s">
        <v>39</v>
      </c>
      <c r="F13" s="4" t="s">
        <v>40</v>
      </c>
      <c r="G13" s="4" t="s">
        <v>41</v>
      </c>
      <c r="H13" s="4" t="s">
        <v>42</v>
      </c>
      <c r="I13" s="4" t="s">
        <v>43</v>
      </c>
      <c r="J13" s="8">
        <v>1</v>
      </c>
      <c r="K13" s="7">
        <v>44753</v>
      </c>
      <c r="L13" s="7">
        <v>45961</v>
      </c>
      <c r="M13" s="11">
        <v>173</v>
      </c>
      <c r="N13" s="8">
        <v>0.73</v>
      </c>
      <c r="O13" s="4" t="s">
        <v>64</v>
      </c>
    </row>
    <row r="14" spans="1:15" ht="210.75" thickBot="1" x14ac:dyDescent="0.3">
      <c r="A14" s="1">
        <v>4</v>
      </c>
      <c r="B14" s="13" t="s">
        <v>29</v>
      </c>
      <c r="C14" s="5" t="s">
        <v>26</v>
      </c>
      <c r="D14" s="2" t="s">
        <v>24</v>
      </c>
      <c r="E14" s="4" t="s">
        <v>44</v>
      </c>
      <c r="F14" s="4" t="s">
        <v>70</v>
      </c>
      <c r="G14" s="4" t="s">
        <v>69</v>
      </c>
      <c r="H14" s="4" t="s">
        <v>68</v>
      </c>
      <c r="I14" s="4" t="s">
        <v>38</v>
      </c>
      <c r="J14" s="6">
        <v>1</v>
      </c>
      <c r="K14" s="7">
        <v>44784</v>
      </c>
      <c r="L14" s="7">
        <v>46010</v>
      </c>
      <c r="M14" s="11">
        <v>175</v>
      </c>
      <c r="N14" s="6">
        <v>0.7</v>
      </c>
      <c r="O14" s="4" t="s">
        <v>65</v>
      </c>
    </row>
    <row r="15" spans="1:15" ht="210.75" thickBot="1" x14ac:dyDescent="0.3">
      <c r="A15" s="1">
        <v>5</v>
      </c>
      <c r="B15" s="13" t="s">
        <v>30</v>
      </c>
      <c r="C15" s="5" t="s">
        <v>26</v>
      </c>
      <c r="D15" s="2" t="s">
        <v>24</v>
      </c>
      <c r="E15" s="4" t="s">
        <v>45</v>
      </c>
      <c r="F15" s="4" t="s">
        <v>40</v>
      </c>
      <c r="G15" s="4" t="s">
        <v>41</v>
      </c>
      <c r="H15" s="4" t="s">
        <v>42</v>
      </c>
      <c r="I15" s="4" t="s">
        <v>43</v>
      </c>
      <c r="J15" s="8">
        <v>1</v>
      </c>
      <c r="K15" s="7">
        <v>44824</v>
      </c>
      <c r="L15" s="7">
        <v>45961</v>
      </c>
      <c r="M15" s="11">
        <v>162</v>
      </c>
      <c r="N15" s="8">
        <v>0.91</v>
      </c>
      <c r="O15" s="4" t="s">
        <v>72</v>
      </c>
    </row>
    <row r="16" spans="1:15" ht="195.75" thickBot="1" x14ac:dyDescent="0.3">
      <c r="A16" s="1">
        <v>6</v>
      </c>
      <c r="B16" s="13" t="s">
        <v>31</v>
      </c>
      <c r="C16" s="5" t="s">
        <v>26</v>
      </c>
      <c r="D16" s="2" t="s">
        <v>24</v>
      </c>
      <c r="E16" s="4" t="s">
        <v>46</v>
      </c>
      <c r="F16" s="4" t="s">
        <v>40</v>
      </c>
      <c r="G16" s="4" t="s">
        <v>41</v>
      </c>
      <c r="H16" s="4" t="s">
        <v>42</v>
      </c>
      <c r="I16" s="4" t="s">
        <v>43</v>
      </c>
      <c r="J16" s="8">
        <v>1</v>
      </c>
      <c r="K16" s="7">
        <v>44824</v>
      </c>
      <c r="L16" s="7">
        <v>45961</v>
      </c>
      <c r="M16" s="11">
        <v>162</v>
      </c>
      <c r="N16" s="8">
        <v>0.73</v>
      </c>
      <c r="O16" s="4" t="s">
        <v>73</v>
      </c>
    </row>
    <row r="17" spans="1:15" ht="210.75" thickBot="1" x14ac:dyDescent="0.3">
      <c r="A17" s="1">
        <v>7</v>
      </c>
      <c r="B17" s="13" t="s">
        <v>32</v>
      </c>
      <c r="C17" s="5" t="s">
        <v>26</v>
      </c>
      <c r="D17" s="2" t="s">
        <v>24</v>
      </c>
      <c r="E17" s="4" t="s">
        <v>47</v>
      </c>
      <c r="F17" s="4" t="s">
        <v>48</v>
      </c>
      <c r="G17" s="14" t="s">
        <v>49</v>
      </c>
      <c r="H17" s="14" t="s">
        <v>50</v>
      </c>
      <c r="I17" s="14" t="s">
        <v>51</v>
      </c>
      <c r="J17" s="9">
        <v>1</v>
      </c>
      <c r="K17" s="7">
        <v>45482</v>
      </c>
      <c r="L17" s="7">
        <v>45961</v>
      </c>
      <c r="M17" s="11">
        <v>68</v>
      </c>
      <c r="N17" s="8">
        <v>0.2</v>
      </c>
      <c r="O17" s="12" t="s">
        <v>63</v>
      </c>
    </row>
    <row r="18" spans="1:15" ht="210.75" thickBot="1" x14ac:dyDescent="0.3">
      <c r="A18" s="1">
        <v>8</v>
      </c>
      <c r="B18" s="13" t="s">
        <v>33</v>
      </c>
      <c r="C18" s="5" t="s">
        <v>26</v>
      </c>
      <c r="D18" s="2" t="s">
        <v>24</v>
      </c>
      <c r="E18" s="4" t="s">
        <v>52</v>
      </c>
      <c r="F18" s="4" t="s">
        <v>53</v>
      </c>
      <c r="G18" s="14" t="s">
        <v>54</v>
      </c>
      <c r="H18" s="14" t="s">
        <v>55</v>
      </c>
      <c r="I18" s="14" t="s">
        <v>56</v>
      </c>
      <c r="J18" s="8">
        <v>1</v>
      </c>
      <c r="K18" s="7">
        <v>45482</v>
      </c>
      <c r="L18" s="7">
        <v>45846</v>
      </c>
      <c r="M18" s="11">
        <v>52</v>
      </c>
      <c r="N18" s="21">
        <v>0</v>
      </c>
      <c r="O18" s="22" t="s">
        <v>71</v>
      </c>
    </row>
    <row r="19" spans="1:15" ht="210.75" thickBot="1" x14ac:dyDescent="0.3">
      <c r="A19" s="1">
        <v>9</v>
      </c>
      <c r="B19" s="13" t="s">
        <v>34</v>
      </c>
      <c r="C19" s="5" t="s">
        <v>26</v>
      </c>
      <c r="D19" s="2" t="s">
        <v>24</v>
      </c>
      <c r="E19" s="4" t="s">
        <v>57</v>
      </c>
      <c r="F19" s="4" t="s">
        <v>58</v>
      </c>
      <c r="G19" s="14" t="s">
        <v>59</v>
      </c>
      <c r="H19" s="14" t="s">
        <v>60</v>
      </c>
      <c r="I19" s="14" t="s">
        <v>61</v>
      </c>
      <c r="J19" s="10">
        <v>1</v>
      </c>
      <c r="K19" s="7">
        <v>45482</v>
      </c>
      <c r="L19" s="7">
        <v>46010</v>
      </c>
      <c r="M19" s="11">
        <v>75</v>
      </c>
      <c r="N19" s="8">
        <v>0</v>
      </c>
      <c r="O19" s="4" t="s">
        <v>62</v>
      </c>
    </row>
    <row r="351003" spans="1:1" x14ac:dyDescent="0.25">
      <c r="A351003" t="s">
        <v>25</v>
      </c>
    </row>
    <row r="351004" spans="1:1" x14ac:dyDescent="0.25">
      <c r="A351004" t="s">
        <v>26</v>
      </c>
    </row>
  </sheetData>
  <mergeCells count="3">
    <mergeCell ref="B8:O8"/>
    <mergeCell ref="D1:O1"/>
    <mergeCell ref="D2:O2"/>
  </mergeCells>
  <phoneticPr fontId="3" type="noConversion"/>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9"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9"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6"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6"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6"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6"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6"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6"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9"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9"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9"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9"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9" xr:uid="{00000000-0002-0000-0000-00000C000000}">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LESLY SAHUR GARZON DAZA</cp:lastModifiedBy>
  <dcterms:created xsi:type="dcterms:W3CDTF">2025-06-13T17:44:24Z</dcterms:created>
  <dcterms:modified xsi:type="dcterms:W3CDTF">2025-07-17T14:01:26Z</dcterms:modified>
</cp:coreProperties>
</file>